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120" windowWidth="19200" windowHeight="8115"/>
  </bookViews>
  <sheets>
    <sheet name="scheda generale" sheetId="1" r:id="rId1"/>
  </sheets>
  <definedNames>
    <definedName name="_xlnm.Print_Area" localSheetId="0">'scheda generale'!$A$1:$H$98</definedName>
  </definedNames>
  <calcPr calcId="114210"/>
</workbook>
</file>

<file path=xl/calcChain.xml><?xml version="1.0" encoding="utf-8"?>
<calcChain xmlns="http://schemas.openxmlformats.org/spreadsheetml/2006/main">
  <c r="G54" i="1"/>
  <c r="F17"/>
</calcChain>
</file>

<file path=xl/comments1.xml><?xml version="1.0" encoding="utf-8"?>
<comments xmlns="http://schemas.openxmlformats.org/spreadsheetml/2006/main">
  <authors>
    <author>Bertozzi</author>
  </authors>
  <commentList>
    <comment ref="C19" authorId="0">
      <text>
        <r>
          <rPr>
            <sz val="9"/>
            <color indexed="81"/>
            <rFont val="Tahoma"/>
            <family val="2"/>
          </rPr>
          <t>Comprensiva dell'area di sedime del fabbricato; l'area esterna è di circa 2.930 mq.</t>
        </r>
      </text>
    </comment>
    <comment ref="C28" authorId="0">
      <text>
        <r>
          <rPr>
            <sz val="9"/>
            <color indexed="81"/>
            <rFont val="Tahoma"/>
            <charset val="1"/>
          </rPr>
          <t>Area di esclusiva pertinenza scolastica (dimensione che, già da sola, soddisfa lo standard minimo per scuola media da 18 classi), ad esclusione di tutti i circostanti spazi ludico sportivi (sia al chiuso, sia all’aperto) a servizio del futuro plesso, per una superficie complessiva di circa 40.600 mq, ampiamente superiore ai requisiti dimensionali di legge.</t>
        </r>
      </text>
    </comment>
    <comment ref="F37" authorId="0">
      <text>
        <r>
          <rPr>
            <sz val="9"/>
            <color indexed="81"/>
            <rFont val="Tahoma"/>
            <charset val="1"/>
          </rPr>
          <t>PSC: Piano Strutturale Comunale, è lo strumento strategico di pianificazione urbanistica comunale, di validità ventennale.
POC: Piano Operativo Comunale, è lo strumento, sottordinato al PSC, con compito di programmazione quinquennale degli interventi edilizi e di articolare e specificare le diverse tipologie di attrezzature e spazi collettivi.</t>
        </r>
      </text>
    </comment>
    <comment ref="D70" authorId="0">
      <text>
        <r>
          <rPr>
            <b/>
            <sz val="9"/>
            <color indexed="81"/>
            <rFont val="Tahoma"/>
            <charset val="1"/>
          </rPr>
          <t>vedi commento alla voce "IMPORTO STIMATO QUADRO ECONOMICO"</t>
        </r>
      </text>
    </comment>
    <comment ref="F70" authorId="0">
      <text>
        <r>
          <rPr>
            <sz val="9"/>
            <color indexed="81"/>
            <rFont val="Tahoma"/>
            <family val="2"/>
          </rPr>
          <t xml:space="preserve">Rapporto tra l'importo (netto) stimato lavori e la superficie calpestabile stimata (ossia la superficie netta derivante dall'applicazione degli indici di cui alla Tab. 7 del DM 1975, cui è stato aggiunto un incremento di 0,2 mq/alunno per attività extrascolastiche); il costo medio rapportato alla superficie lorda (mq. 2.995) risulta pari a 1.235,00 €/mq.
</t>
        </r>
      </text>
    </comment>
    <comment ref="D72" authorId="0">
      <text>
        <r>
          <rPr>
            <sz val="9"/>
            <color indexed="81"/>
            <rFont val="Tahoma"/>
            <charset val="1"/>
          </rPr>
          <t xml:space="preserve">Al netto delle spese non ammissibili al finanziamento, in base a quanto disposto dal Decreto Ministeriale 7 agosto 2015 (indagini preliminari, progettazione, arredi, ecc.).
</t>
        </r>
        <r>
          <rPr>
            <b/>
            <sz val="9"/>
            <color indexed="81"/>
            <rFont val="Tahoma"/>
            <family val="2"/>
          </rPr>
          <t>L'importo è superiore di 250.000,00 € rispetto a quello indicato nella scheda inoltrata di manifestazione di interesse, per i motivi esposti nelle note nella sezione "GIUSTIFICA IMPORTO INTERVENTO"</t>
        </r>
      </text>
    </comment>
  </commentList>
</comments>
</file>

<file path=xl/sharedStrings.xml><?xml version="1.0" encoding="utf-8"?>
<sst xmlns="http://schemas.openxmlformats.org/spreadsheetml/2006/main" count="124" uniqueCount="92">
  <si>
    <t>DOCUMENTI ALLEGATI (in formato digitale)</t>
  </si>
  <si>
    <r>
      <t xml:space="preserve">1. Documento Preliminare alla Progettazione (se redatto)  </t>
    </r>
    <r>
      <rPr>
        <i/>
        <strike/>
        <sz val="11"/>
        <rFont val="Calibri"/>
        <family val="2"/>
      </rPr>
      <t>in formato pdf</t>
    </r>
  </si>
  <si>
    <r>
      <t>6. Norme tecniche di attuazione  del Piano Urbanistico</t>
    </r>
    <r>
      <rPr>
        <i/>
        <strike/>
        <sz val="11"/>
        <color indexed="8"/>
        <rFont val="Calibri"/>
        <family val="2"/>
      </rPr>
      <t xml:space="preserve"> in formato pdf</t>
    </r>
    <r>
      <rPr>
        <i/>
        <sz val="11"/>
        <color indexed="12"/>
        <rFont val="Calibri"/>
        <family val="2"/>
      </rPr>
      <t xml:space="preserve"> (già ricomprese nelle norme di RUE)</t>
    </r>
  </si>
  <si>
    <r>
      <t xml:space="preserve">7. Regolamento </t>
    </r>
    <r>
      <rPr>
        <sz val="11"/>
        <color indexed="12"/>
        <rFont val="Calibri"/>
        <family val="2"/>
      </rPr>
      <t>urbanistico</t>
    </r>
    <r>
      <rPr>
        <sz val="11"/>
        <color theme="1"/>
        <rFont val="Calibri"/>
        <family val="2"/>
        <scheme val="minor"/>
      </rPr>
      <t xml:space="preserve"> edilizio del Comune/i interessati (estratto) </t>
    </r>
    <r>
      <rPr>
        <i/>
        <sz val="11"/>
        <color indexed="8"/>
        <rFont val="Calibri"/>
        <family val="2"/>
      </rPr>
      <t>in formato pdf</t>
    </r>
  </si>
  <si>
    <t>SPAZI ULTERIORI CHE SI INTENDONO REALIZZARE</t>
  </si>
  <si>
    <t>ENTE LOCALE</t>
  </si>
  <si>
    <t>PROVINCIA</t>
  </si>
  <si>
    <t>REGIONE</t>
  </si>
  <si>
    <t>NUMERO CLASSI</t>
  </si>
  <si>
    <t>NUMERO</t>
  </si>
  <si>
    <t>INFANZIA</t>
  </si>
  <si>
    <t>PRIMARIA</t>
  </si>
  <si>
    <t>SEC. 1° GRADO</t>
  </si>
  <si>
    <t>SEC. 2° GRADO</t>
  </si>
  <si>
    <t>CONFORMITA' URBANISTICA</t>
  </si>
  <si>
    <t>CONFORMITA' DM 75</t>
  </si>
  <si>
    <t>NOTE</t>
  </si>
  <si>
    <t>NUMERO ALUNNI</t>
  </si>
  <si>
    <t>LABORATORI</t>
  </si>
  <si>
    <t>BIBLIOTECA</t>
  </si>
  <si>
    <t>LOC. SPORZIONAMENTO</t>
  </si>
  <si>
    <t>PALESTRA</t>
  </si>
  <si>
    <t>AULA MAGNA AUDITORIUM</t>
  </si>
  <si>
    <t>ALTRO</t>
  </si>
  <si>
    <t>SI/NO</t>
  </si>
  <si>
    <t>GIUSTIFICA IMPORTO INTERVENTO</t>
  </si>
  <si>
    <r>
      <t>SUPERFICE AREA M</t>
    </r>
    <r>
      <rPr>
        <b/>
        <vertAlign val="superscript"/>
        <sz val="11"/>
        <color indexed="8"/>
        <rFont val="Calibri"/>
        <family val="2"/>
      </rPr>
      <t>2</t>
    </r>
  </si>
  <si>
    <t>CUCINA</t>
  </si>
  <si>
    <t>UFFICI/AULE PROF.</t>
  </si>
  <si>
    <t>SCHEDA SINTETICA PROGETTO #SCUOLE INNOVATIVE</t>
  </si>
  <si>
    <t>DENOMINAZIONE ISTITUTO/I ATTUALE</t>
  </si>
  <si>
    <t>SITUAZIONE DI FATTO ISTITUTO/I</t>
  </si>
  <si>
    <t>TOTALE</t>
  </si>
  <si>
    <t>NUMERO CLASSI/SEZ.</t>
  </si>
  <si>
    <t>N. ALUNNI ATTUALI</t>
  </si>
  <si>
    <t>#SCUOLA INNOVATIVA - QUADRO ESIGENZIALE</t>
  </si>
  <si>
    <t>REFETTORIO/MENSA</t>
  </si>
  <si>
    <t>GLI EDIFICI ESISTENTI VERRANNO RICONVERTITI</t>
  </si>
  <si>
    <t>GLI EDIFICI ESISTENTI VERRANNO DEMOLITI</t>
  </si>
  <si>
    <t>IMPORTO STIMATO LAVORI</t>
  </si>
  <si>
    <t>(AL NETTO DEGLI ONERI DELLA PROGETTAZIONE E DELLE INDAGINI)</t>
  </si>
  <si>
    <t>COSTO MEDIO M2</t>
  </si>
  <si>
    <t>AREA LIBERA DA COSTRUZIONI</t>
  </si>
  <si>
    <t>AREA CON EDIFICI DA DEMOLIRE</t>
  </si>
  <si>
    <t>AREA DI PROPRIETA' DELL'ENTE</t>
  </si>
  <si>
    <t xml:space="preserve">ALTRI VINCOLI </t>
  </si>
  <si>
    <t>DISPONIBILITA' DI TRASPORTI PUBBLICI</t>
  </si>
  <si>
    <t>DIREZIONE DIDATTICA</t>
  </si>
  <si>
    <t>breve descrizione (massimo 20 righe)</t>
  </si>
  <si>
    <t>il peso complessivo dei documenti non potrà superare i 25 Mb</t>
  </si>
  <si>
    <t>CODICE/I MECCANOGRAFICO</t>
  </si>
  <si>
    <t>CODICE/I EDIFICIO</t>
  </si>
  <si>
    <t>TIPOLOGIA ATTUALE DELL'ISTITUZIONE/I SCOLASTICHE COINVOLTE</t>
  </si>
  <si>
    <t xml:space="preserve">NUMERO DI ISTITUZIONI SCOLASTICHE COINVOLTE </t>
  </si>
  <si>
    <t>CARATTERISTICHE NUOVA AREA DI PROGETTO</t>
  </si>
  <si>
    <t>TIPOLOGIA ISTITUTO DA COSTRUIRE</t>
  </si>
  <si>
    <r>
      <t xml:space="preserve">2. Ortofoto </t>
    </r>
    <r>
      <rPr>
        <i/>
        <sz val="11"/>
        <color indexed="8"/>
        <rFont val="Calibri"/>
        <family val="2"/>
      </rPr>
      <t>in formato pdf o jpg</t>
    </r>
  </si>
  <si>
    <r>
      <t xml:space="preserve">4. Estratto di mappa catastale </t>
    </r>
    <r>
      <rPr>
        <i/>
        <sz val="11"/>
        <color indexed="8"/>
        <rFont val="Calibri"/>
        <family val="2"/>
      </rPr>
      <t>in formato dwg</t>
    </r>
  </si>
  <si>
    <r>
      <t xml:space="preserve">5. Estratti Planimetrici del Piano Urbanistico </t>
    </r>
    <r>
      <rPr>
        <i/>
        <sz val="11"/>
        <color indexed="8"/>
        <rFont val="Calibri"/>
        <family val="2"/>
      </rPr>
      <t>in formato pdf o jpg</t>
    </r>
  </si>
  <si>
    <r>
      <t xml:space="preserve">8. n. 4 foto area </t>
    </r>
    <r>
      <rPr>
        <i/>
        <sz val="11"/>
        <color indexed="8"/>
        <rFont val="Calibri"/>
        <family val="2"/>
      </rPr>
      <t>in formato jpg</t>
    </r>
  </si>
  <si>
    <t>CARATTERISTICHE E MODALITA' GESTIONE PREVISTE</t>
  </si>
  <si>
    <t>DESCRIZIONE SINTETICA DELL'INTERVENTO E OBIETTIVI</t>
  </si>
  <si>
    <t>SUPERFICE CALPESTABILE STIMATA M2</t>
  </si>
  <si>
    <r>
      <t>N.B. con l'indicazione specifica dell'importo  previsto a m</t>
    </r>
    <r>
      <rPr>
        <b/>
        <vertAlign val="superscript"/>
        <sz val="11"/>
        <color indexed="8"/>
        <rFont val="Calibri"/>
        <family val="2"/>
      </rPr>
      <t xml:space="preserve">2 </t>
    </r>
  </si>
  <si>
    <t>PARMA</t>
  </si>
  <si>
    <t>EMILIA ROMAGNA</t>
  </si>
  <si>
    <t>SCUOLA SECONDARIA DI 1° GRADO "LEONARDO DA VINCI"</t>
  </si>
  <si>
    <t>PRMM81401V</t>
  </si>
  <si>
    <t>NO</t>
  </si>
  <si>
    <t>SI</t>
  </si>
  <si>
    <t>UNIONE BASSA EST PARMENSE</t>
  </si>
  <si>
    <t>L'immobile potrà essere idoneamente recuperato a struttura sanitaria (del tipo “casa della salute”)</t>
  </si>
  <si>
    <t>E' presente una linea urbana che collega Sorbolo a Parma e che fa capolinea nel parcheggio esistente posto di fronte al futuro polo scolastico, consentendo l’accesso alla scuola in massima sicurezza</t>
  </si>
  <si>
    <t>9. Verifica parametri DM 1975</t>
  </si>
  <si>
    <t>Utilizzabili anche in orario extrascolastico</t>
  </si>
  <si>
    <t>Divisibile e utilizzabile in orario extrascolastico</t>
  </si>
  <si>
    <t>Funzionamento indipendente dalle attività didattiche</t>
  </si>
  <si>
    <t>Utilizzabile anche in orario extrascolastico</t>
  </si>
  <si>
    <t>Area classificata dal PSC come "Attrezzature e spazi collettivi" tra cui rientrano le scuole. In corso di approvazione variante al POC per inserimento di destinazione specifica "Attrezzature scolastiche"</t>
  </si>
  <si>
    <r>
      <t xml:space="preserve">La concezione degli spazi scolastici e delle attrezzature sarà rivolta a promuovere l'idea di </t>
    </r>
    <r>
      <rPr>
        <i/>
        <sz val="11"/>
        <rFont val="Calibri"/>
        <family val="2"/>
      </rPr>
      <t>"imparare attraverso il movimento"</t>
    </r>
    <r>
      <rPr>
        <sz val="11"/>
        <rFont val="Calibri"/>
        <family val="2"/>
      </rPr>
      <t xml:space="preserve"> alternando momenti di studio e concentrazione nelle aule, ad attività che assecondino le naturali esigenze di movimento e socializzazione dei ragazzi di questa fascia di età. Le società sportive e le associazioni del Terzo settore presenti sul territorio potranno offrire un concreto e competente apporto alla didattica innovativa, sia in affiancamento ai docenti in orario scolastico, sia nelle attività extrascolastiche, secondo un progetto già avviato nel nostro territorio, nell'ottica di una maggiore integrazione tra mondo scolastico ed esterno, seguendo il metodo sperimentale regionale della "Community Lab". Particolare importanza sarà destinata agli spazi per le lezioni all'aperto, agli spazi comuni di scambio e relazione, ai luoghi in cui svolgere attività di gruppo o di studio individuale o semplicemente per rilassarsi o leggere. Il concetto spaziale aperto incoraggia i ragazzi ad una relazione con gli altri, sia nell'apprendimento, sia nel gioco, con particolare riguardo allo sport nelle sue varie discipline.
</t>
    </r>
  </si>
  <si>
    <r>
      <t>Spazi per attività extrascolastiche (spazi di gruppo, spazi per lo studio individuale)</t>
    </r>
    <r>
      <rPr>
        <sz val="11"/>
        <color indexed="51"/>
        <rFont val="Calibri"/>
        <family val="2"/>
      </rPr>
      <t xml:space="preserve"> </t>
    </r>
    <r>
      <rPr>
        <sz val="11"/>
        <rFont val="Calibri"/>
        <family val="2"/>
      </rPr>
      <t xml:space="preserve">gestiti anche in collaborazione con le associazioni sportive ed altre organizzazioni del Terzo Settore </t>
    </r>
  </si>
  <si>
    <t>3) Il costo unitario lordo dell'edificio scolastico (comprensivo di tutte le somme necessarie per dare l'opera completa e funzionante, comprese anche quelle non ammesse a finanziamento) è stato desunto da interventi analoghi eseguiti nella realtà emiliana.                
4) Si è utilizzato l'indice minimo della Tab. 7 in virtù di un'ampia disponibilità di attrezzature e spazi esistenti a servizio della futura scuola, aggiungendo un incremento pari a 0,2 mq/alunno per attività extrascolastiche (collettive e non) all'interno dell'edificio, secondo gli obiettivi della proposta di offerta formativa.
5) Non è stato considerato il costo di realizzazione della palestra e degli altri spazi all'aperto per l'educazione fisica in quanto preesistenti (il tutto come illustrato nella scheda di candidatura), né quello relativo all'alloggio per il custode, in quanto non richiesto.
6) La superficie globale lorda è stata ottenuta incrementando del 10% la superficie globale netta, per tenere conto dell'incidenza delle murature (per edifici di tipo scolastico).</t>
  </si>
  <si>
    <t>L’intervento prevede la realizzazione della nuova scuola secondaria di 1° grado di Sorbolo all’interno dell’attuale centro sportivo di Via Gruppini, ove potrà trovare spazio, in futuro, anche la nuova scuola primaria, nella prospettiva di realizzare un moderno polo scolastico (da progettare secondo il modello “campus”).
Il progetto dovrà prevedere, ovviamente, gli spazi per il funzionamento dell’attività didattica (aule normali, spazi per attività interciclo, aule speciali, laboratori, ecc.), gli spazi per attività collettive e complementari, oltre agli spazi per attività extrascolastiche (rivolte agli alunni ed ai genitori, ovvero per il doposcuola), in virtù della già ampia dotazione di spazi per attività sportive e motorie, in grado di assolvere all’obiettivo dichiarato di attuare politiche innovative e volte a promuovere la pratica e la cultura dell’attività motoria, ispirato ad un programma, più ampio, di educazione ai corretti stili di vita, alla salute e all’ecosostenibilità. In altri termini, il modello educativo proposto è in grado di conciliare la vita da studenti con quella da sportivi, in linea con i principi sperimentali della “Buona Scuola”.</t>
  </si>
  <si>
    <t>N.B.: 
1) In fase di partecipazione al bando, si prevedeva la sistemazione degli spazi circostanti l'edificio scolastico (verde e camminamenti) a carico dell'amministrazione proponente, nell'ambito di lavori di riqualificazione degli spazi esterni del complesso sportivo. Non era prevista, in questa fase, la realizzazione di parcheggi pertinenziali, in quanto l’area, posta in posizione strategica, è già dotata di ampi parcheggi su due lati contrapposti, che garantiscono un’accessibilità ottimale per gli utenti ed il risparmio di risorse economiche per l’infrastrutturazione della scuola. L'ulteriore parcheggio, dimensionato per essere a servizio dell' intero campus scolastico, sarebbe stato realizzato, in futuro, contestualmente alla scuola primaria.</t>
  </si>
  <si>
    <t xml:space="preserve">2) L'indice di superficie globale netta è stato calcolato detraendo l'indice relativo alla mensa, in quanto non prevista in questa fase (secondo una scelta condivisa con il dirigente scolastico). La scelta degli studenti di rimanere a pranzo potrà essere soddisfatta grazie all'esistenza di strutture sinergiche già presenti nel contesto in grado di offrire i pasti, a seconda delle necessità delle famiglie. La mensa, da realizzare contestualmente alla scuola primaria, sarà concepita ed adeguatamente dimensionata al fine di soddisfare le esigenze dell'intero campus scolastico.                                                                       </t>
  </si>
  <si>
    <t>L'area è di proprietà del Comune di Sorbolo, che ha trasferito la funzione dell'edilizia scolastica all'Unione Bassa Est Parmense</t>
  </si>
  <si>
    <t>- n. alunni: 450
- indice di superficie globale netta: 6,05 mq/alunno (5,85, indice minimo da Tab. 7 DM 1975, + 0,2 per attività extrascolastiche)
- superficie globale netta edificio scolastico (arrotondato): 2.723 mq
- superficie globale lorda edificio scolastico (arrotondato): 2.995 mq
- costo unitario lordo edificio scolastico: 1.400,00 €/mq
- costo totale lordo edificio scolastico (arrotondato): 4.200.000,00 €
- costo sistemazioni esterne (parcheggi, aree verdi limitrofe al fabbricato, camminamenti, ecc.): 250.000,00 €
- costo totale lordo complessivo intervento: 4.450.000,00 €
Rimangono fermi i punti 2), 3), 4), 5) e 6) della nota in calce al calcolo del costo parametrico definito contestualmente alla redazione della proposta di candidatura.</t>
  </si>
  <si>
    <t>IMPORTO STIMATO QUADRO ECONOMICO</t>
  </si>
  <si>
    <t xml:space="preserve">L'importo complessivo lordo risultante da una stima parametrica di massima, definita contestualmente alla presentazione della candidatura (o manifestazione d'interesse), risultava pari a 4.200.000,00 € (che si riduce a 3.900.000,00 € al netto delle spese non ammissibili al finanziamento, stimate in 300.000,00 €), ottenuto nel seguente modo (vedi allegato "verifica parametri DM 1975"):
- n. alunni: 450
- indice di superficie globale netta: 6,05 mq/alunno (5,85, indice minimo da Tab. 7 DM 1975, + 0,2 per attività extrascolastiche)
- superficie globale netta edificio scolastico (arrotondato): 2.723 mq
- superficie globale lorda edificio scolastico (arrotondato): 2.995 mq
- costo unitario lordo edificio scolastico: 1.400,00 €/mq
- costo totale lordo edificio scolastico (arrotondato): 4.200.000,00 €
</t>
  </si>
  <si>
    <t>A seguito dei chiarimenti offerti dal MIUR (nell'incontro del 2/2/2016) è emerso un aspetto nuovo che sarà recepito nel documento preliminare alla progettazione, in corso di redazione: non è possibile intervenire con risorse proprie per la sistemazione degli spazi esterni (verde e camminamenti), in quanto insistenti sull'area di sedime che sarà ceduta all'INAIL, unico soggetto attuatore dell'intervento e futuro proprietario dell'immobile e della relativa area di esclusiva pertinenza. Per lo stesso motivo, in relazione alla totale autonomia funzionale da garantire al nuovo edificio, dovranno essere realizzati a carico del soggetto attuatore (come detto, INAIL) anche i parcheggi pertinenziali, nell'area che gli verrà ceduta.
A fronte di questi aspetti nuovi, il costo complessivo dell'opera (al lordo delle somme non ammesse a finanziamento) aumenta da 4.200.000,00 € a 4.450.000,00 € (ossia da 3.900.000,00 a 4.150.000,00, al netto delle spese non ammesse a finanziamento), come di seguito specificato:</t>
  </si>
  <si>
    <r>
      <t>3. Aereofotogrammetria /Carta Tecnica Regionale (con annesse curve di livello)</t>
    </r>
    <r>
      <rPr>
        <i/>
        <sz val="11"/>
        <color indexed="8"/>
        <rFont val="Calibri"/>
        <family val="2"/>
      </rPr>
      <t xml:space="preserve"> in formato pdf o jpg</t>
    </r>
  </si>
  <si>
    <t>Lo stesso documento preliminare, nell'analizzare gli obiettivi e i risultati attesi dall'esecuzione dell'intervento, in relazione alle condizioni al contorno, sta evidenziando la possibilità di contenerne il costo complessivo all'interno della somma originariamente definita (pari a 4.200.000,00 €, al lordo delle somme non ammesse a finanziamento), optando per la realizzazione di un plesso da 15 aule, in grado di ospitare 375 alunni. I dati derivanti da studi demografici, integrati con le previsioni di iscritti in base al bacino d'utenza potenziale, consentono di affermare che l'esigenza sottesa agli obiettivi fissati, in termini di posti disponibili, viene ampiamente soddisfatta  anche con un "taglio" dimensionale di questa entità, senza, ovviamente, alterare significativamente le peculiarità innovative dell'offerta formativa proposta.</t>
  </si>
</sst>
</file>

<file path=xl/styles.xml><?xml version="1.0" encoding="utf-8"?>
<styleSheet xmlns="http://schemas.openxmlformats.org/spreadsheetml/2006/main">
  <numFmts count="2">
    <numFmt numFmtId="8" formatCode="&quot;€&quot;\ #,##0.00;[Red]\-&quot;€&quot;\ #,##0.00"/>
    <numFmt numFmtId="164" formatCode="&quot;€&quot;\ #,##0.00"/>
  </numFmts>
  <fonts count="22">
    <font>
      <sz val="11"/>
      <color theme="1"/>
      <name val="Calibri"/>
      <family val="2"/>
      <scheme val="minor"/>
    </font>
    <font>
      <sz val="11"/>
      <color indexed="8"/>
      <name val="Calibri"/>
      <family val="2"/>
    </font>
    <font>
      <sz val="11"/>
      <color indexed="8"/>
      <name val="Calibri"/>
      <family val="2"/>
    </font>
    <font>
      <b/>
      <sz val="11"/>
      <color indexed="8"/>
      <name val="Calibri"/>
      <family val="2"/>
    </font>
    <font>
      <b/>
      <vertAlign val="superscript"/>
      <sz val="11"/>
      <color indexed="8"/>
      <name val="Calibri"/>
      <family val="2"/>
    </font>
    <font>
      <sz val="9"/>
      <color indexed="8"/>
      <name val="Calibri"/>
      <family val="2"/>
    </font>
    <font>
      <i/>
      <sz val="11"/>
      <color indexed="8"/>
      <name val="Calibri"/>
      <family val="2"/>
    </font>
    <font>
      <b/>
      <i/>
      <sz val="11"/>
      <color indexed="8"/>
      <name val="Calibri"/>
      <family val="2"/>
    </font>
    <font>
      <sz val="8"/>
      <name val="Calibri"/>
      <family val="2"/>
    </font>
    <font>
      <sz val="10"/>
      <color indexed="8"/>
      <name val="Calibri"/>
      <family val="2"/>
    </font>
    <font>
      <sz val="9"/>
      <color indexed="81"/>
      <name val="Tahoma"/>
      <charset val="1"/>
    </font>
    <font>
      <sz val="11"/>
      <color indexed="12"/>
      <name val="Calibri"/>
      <family val="2"/>
    </font>
    <font>
      <sz val="9"/>
      <color indexed="81"/>
      <name val="Tahoma"/>
      <family val="2"/>
    </font>
    <font>
      <sz val="11"/>
      <color indexed="51"/>
      <name val="Calibri"/>
      <family val="2"/>
    </font>
    <font>
      <sz val="11"/>
      <name val="Calibri"/>
      <family val="2"/>
    </font>
    <font>
      <i/>
      <sz val="11"/>
      <name val="Calibri"/>
      <family val="2"/>
    </font>
    <font>
      <strike/>
      <sz val="11"/>
      <name val="Calibri"/>
      <family val="2"/>
    </font>
    <font>
      <i/>
      <strike/>
      <sz val="11"/>
      <name val="Calibri"/>
      <family val="2"/>
    </font>
    <font>
      <i/>
      <strike/>
      <sz val="11"/>
      <color indexed="8"/>
      <name val="Calibri"/>
      <family val="2"/>
    </font>
    <font>
      <i/>
      <sz val="11"/>
      <color indexed="12"/>
      <name val="Calibri"/>
      <family val="2"/>
    </font>
    <font>
      <b/>
      <sz val="9"/>
      <color indexed="81"/>
      <name val="Tahoma"/>
      <charset val="1"/>
    </font>
    <font>
      <b/>
      <sz val="9"/>
      <color indexed="81"/>
      <name val="Tahoma"/>
      <family val="2"/>
    </font>
  </fonts>
  <fills count="4">
    <fill>
      <patternFill patternType="none"/>
    </fill>
    <fill>
      <patternFill patternType="gray125"/>
    </fill>
    <fill>
      <patternFill patternType="solid">
        <fgColor indexed="50"/>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91">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center" vertical="center" wrapText="1"/>
    </xf>
    <xf numFmtId="0" fontId="3" fillId="0" borderId="0" xfId="0"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0" xfId="0" applyFill="1" applyAlignment="1">
      <alignment horizontal="center" vertical="center" wrapText="1"/>
    </xf>
    <xf numFmtId="0" fontId="0" fillId="0" borderId="0" xfId="0" applyFill="1" applyBorder="1" applyAlignment="1">
      <alignment horizontal="center" vertical="center" wrapText="1"/>
    </xf>
    <xf numFmtId="0" fontId="3" fillId="0" borderId="0" xfId="0" applyFont="1" applyFill="1" applyBorder="1" applyAlignment="1">
      <alignment horizontal="center" vertical="center"/>
    </xf>
    <xf numFmtId="0" fontId="0" fillId="0" borderId="0" xfId="0" applyFill="1" applyBorder="1" applyAlignment="1">
      <alignment vertical="center" wrapText="1"/>
    </xf>
    <xf numFmtId="0" fontId="3"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top" wrapText="1"/>
    </xf>
    <xf numFmtId="0" fontId="7" fillId="0" borderId="0" xfId="0" applyFont="1" applyAlignment="1">
      <alignment horizontal="center" vertical="center" wrapText="1"/>
    </xf>
    <xf numFmtId="0" fontId="3" fillId="2" borderId="1" xfId="0" applyFont="1" applyFill="1" applyBorder="1" applyAlignment="1">
      <alignment horizontal="center" vertical="center" wrapText="1"/>
    </xf>
    <xf numFmtId="8" fontId="0" fillId="0" borderId="1" xfId="0" applyNumberFormat="1" applyBorder="1" applyAlignment="1">
      <alignment horizontal="center" vertical="center" wrapText="1"/>
    </xf>
    <xf numFmtId="3" fontId="0" fillId="0" borderId="1" xfId="0" applyNumberFormat="1" applyBorder="1" applyAlignment="1">
      <alignment horizontal="center" vertical="center" wrapText="1"/>
    </xf>
    <xf numFmtId="0" fontId="1" fillId="0" borderId="1" xfId="0" applyFont="1" applyBorder="1"/>
    <xf numFmtId="0" fontId="0" fillId="0" borderId="1" xfId="0" applyFill="1" applyBorder="1" applyAlignment="1">
      <alignment horizontal="center" vertical="center" wrapText="1"/>
    </xf>
    <xf numFmtId="0" fontId="11" fillId="0" borderId="11" xfId="0" applyFont="1" applyFill="1" applyBorder="1" applyAlignment="1">
      <alignment horizontal="left" vertical="top" wrapText="1"/>
    </xf>
    <xf numFmtId="0" fontId="11" fillId="0" borderId="9" xfId="0" applyFont="1" applyFill="1" applyBorder="1" applyAlignment="1">
      <alignment horizontal="left" vertical="top" wrapText="1"/>
    </xf>
    <xf numFmtId="0" fontId="11" fillId="0" borderId="12" xfId="0" applyFont="1" applyFill="1" applyBorder="1" applyAlignment="1">
      <alignment horizontal="left" vertical="top" wrapText="1"/>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0" fillId="0" borderId="5" xfId="0" applyBorder="1" applyAlignment="1">
      <alignment horizontal="left" vertical="top" wrapText="1"/>
    </xf>
    <xf numFmtId="0" fontId="0" fillId="0" borderId="0" xfId="0" applyBorder="1" applyAlignment="1">
      <alignment horizontal="left" vertical="top" wrapText="1"/>
    </xf>
    <xf numFmtId="0" fontId="0" fillId="0" borderId="6" xfId="0" applyBorder="1" applyAlignment="1">
      <alignment horizontal="left" vertical="top" wrapText="1"/>
    </xf>
    <xf numFmtId="0" fontId="2" fillId="0" borderId="5" xfId="0" quotePrefix="1"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6" xfId="0" applyFont="1" applyFill="1" applyBorder="1" applyAlignment="1">
      <alignment horizontal="left" vertical="top" wrapText="1"/>
    </xf>
    <xf numFmtId="0" fontId="1" fillId="0" borderId="5" xfId="0" applyFont="1" applyFill="1" applyBorder="1" applyAlignment="1">
      <alignment horizontal="left" wrapText="1"/>
    </xf>
    <xf numFmtId="0" fontId="2" fillId="0" borderId="0" xfId="0" applyFont="1" applyFill="1" applyBorder="1" applyAlignment="1">
      <alignment horizontal="left" wrapText="1"/>
    </xf>
    <xf numFmtId="0" fontId="2" fillId="0" borderId="6" xfId="0" applyFont="1" applyFill="1" applyBorder="1" applyAlignment="1">
      <alignment horizontal="left" wrapText="1"/>
    </xf>
    <xf numFmtId="0" fontId="14" fillId="0" borderId="5"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6" xfId="0" applyFont="1" applyFill="1" applyBorder="1" applyAlignment="1">
      <alignment horizontal="left" vertical="top" wrapText="1"/>
    </xf>
    <xf numFmtId="0" fontId="7" fillId="0" borderId="0" xfId="0" applyFont="1" applyAlignment="1">
      <alignment horizontal="left" vertical="top" wrapText="1"/>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0" fillId="0" borderId="0" xfId="0" applyAlignment="1">
      <alignment horizontal="left" vertical="top" wrapText="1"/>
    </xf>
    <xf numFmtId="0" fontId="16" fillId="0" borderId="5" xfId="0" applyFont="1" applyBorder="1" applyAlignment="1">
      <alignment horizontal="left" vertical="top" wrapText="1"/>
    </xf>
    <xf numFmtId="0" fontId="16" fillId="0" borderId="0" xfId="0" applyFont="1" applyBorder="1" applyAlignment="1">
      <alignment horizontal="left" vertical="top" wrapText="1"/>
    </xf>
    <xf numFmtId="0" fontId="16" fillId="0" borderId="6" xfId="0" applyFont="1" applyBorder="1" applyAlignment="1">
      <alignment horizontal="left" vertical="top"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164" fontId="0" fillId="0" borderId="8" xfId="0" applyNumberFormat="1" applyBorder="1" applyAlignment="1">
      <alignment horizontal="center" vertical="center" wrapText="1"/>
    </xf>
    <xf numFmtId="164" fontId="0" fillId="0" borderId="7" xfId="0" applyNumberFormat="1" applyBorder="1" applyAlignment="1">
      <alignment horizontal="center" vertical="center" wrapText="1"/>
    </xf>
    <xf numFmtId="0" fontId="2" fillId="0" borderId="11" xfId="0" applyFont="1" applyFill="1" applyBorder="1" applyAlignment="1">
      <alignment horizontal="left" wrapText="1"/>
    </xf>
    <xf numFmtId="0" fontId="2" fillId="0" borderId="9" xfId="0" applyFont="1" applyFill="1" applyBorder="1" applyAlignment="1">
      <alignment horizontal="left" wrapText="1"/>
    </xf>
    <xf numFmtId="0" fontId="2" fillId="0" borderId="12" xfId="0" applyFont="1" applyFill="1" applyBorder="1" applyAlignment="1">
      <alignment horizontal="left" wrapText="1"/>
    </xf>
    <xf numFmtId="0" fontId="0"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4" fillId="0" borderId="11" xfId="0" applyFont="1" applyBorder="1" applyAlignment="1">
      <alignment horizontal="left" vertical="top" wrapText="1"/>
    </xf>
    <xf numFmtId="0" fontId="14" fillId="0" borderId="9" xfId="0" applyFont="1" applyBorder="1" applyAlignment="1">
      <alignment horizontal="left" vertical="top" wrapText="1"/>
    </xf>
    <xf numFmtId="0" fontId="14" fillId="0" borderId="12" xfId="0" applyFont="1"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14" fillId="0" borderId="5" xfId="0" applyFont="1" applyFill="1" applyBorder="1" applyAlignment="1">
      <alignment horizontal="left" wrapText="1"/>
    </xf>
    <xf numFmtId="0" fontId="14" fillId="0" borderId="0" xfId="0" applyFont="1" applyFill="1" applyBorder="1" applyAlignment="1">
      <alignment horizontal="left" wrapText="1"/>
    </xf>
    <xf numFmtId="0" fontId="14" fillId="0" borderId="6" xfId="0" applyFont="1" applyFill="1" applyBorder="1" applyAlignment="1">
      <alignment horizontal="left"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7" xfId="0" applyFont="1" applyFill="1" applyBorder="1" applyAlignment="1">
      <alignment horizontal="center" vertical="center"/>
    </xf>
    <xf numFmtId="0" fontId="9" fillId="0" borderId="8" xfId="0" applyFont="1" applyBorder="1" applyAlignment="1">
      <alignment horizontal="left" vertical="center" wrapText="1"/>
    </xf>
    <xf numFmtId="0" fontId="9" fillId="0" borderId="10" xfId="0" applyFont="1" applyBorder="1" applyAlignment="1">
      <alignment horizontal="left" vertical="center" wrapText="1"/>
    </xf>
    <xf numFmtId="0" fontId="9" fillId="0" borderId="7" xfId="0" applyFont="1" applyBorder="1" applyAlignment="1">
      <alignment horizontal="left" vertical="center" wrapText="1"/>
    </xf>
    <xf numFmtId="0" fontId="0" fillId="0" borderId="9" xfId="0" applyBorder="1" applyAlignment="1">
      <alignment horizontal="center" vertical="center" wrapText="1"/>
    </xf>
    <xf numFmtId="0" fontId="3" fillId="0" borderId="0" xfId="0" applyFont="1" applyFill="1" applyBorder="1" applyAlignment="1">
      <alignment horizontal="center" vertical="center" wrapText="1"/>
    </xf>
    <xf numFmtId="0" fontId="3" fillId="2" borderId="1" xfId="0" applyFont="1" applyFill="1" applyBorder="1" applyAlignment="1">
      <alignment horizontal="left" vertical="center" wrapText="1"/>
    </xf>
  </cellXfs>
  <cellStyles count="1">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99"/>
  <sheetViews>
    <sheetView tabSelected="1" topLeftCell="A55" zoomScaleNormal="100" workbookViewId="0">
      <selection activeCell="K73" sqref="K73"/>
    </sheetView>
  </sheetViews>
  <sheetFormatPr defaultRowHeight="15"/>
  <cols>
    <col min="1" max="1" width="14.28515625" style="1" customWidth="1"/>
    <col min="2" max="2" width="27" style="1" customWidth="1"/>
    <col min="3" max="3" width="14.140625" style="1" customWidth="1"/>
    <col min="4" max="4" width="9" style="1" customWidth="1"/>
    <col min="5" max="5" width="12.42578125" style="1" customWidth="1"/>
    <col min="6" max="6" width="10.28515625" style="1" customWidth="1"/>
    <col min="7" max="7" width="11.7109375" style="1" customWidth="1"/>
    <col min="8" max="8" width="14.7109375" style="1" customWidth="1"/>
    <col min="9" max="16384" width="9.140625" style="1"/>
  </cols>
  <sheetData>
    <row r="1" spans="1:11">
      <c r="A1" s="80" t="s">
        <v>29</v>
      </c>
      <c r="B1" s="80"/>
      <c r="C1" s="80"/>
      <c r="D1" s="80"/>
      <c r="E1" s="80"/>
      <c r="F1" s="80"/>
      <c r="G1" s="80"/>
      <c r="H1" s="80"/>
    </row>
    <row r="3" spans="1:11" ht="33.75" customHeight="1">
      <c r="A3" s="24" t="s">
        <v>5</v>
      </c>
      <c r="B3" s="55" t="s">
        <v>70</v>
      </c>
      <c r="C3" s="55"/>
      <c r="D3" s="55"/>
      <c r="E3" s="24" t="s">
        <v>6</v>
      </c>
      <c r="F3" s="2" t="s">
        <v>64</v>
      </c>
      <c r="G3" s="24" t="s">
        <v>7</v>
      </c>
      <c r="H3" s="2" t="s">
        <v>65</v>
      </c>
    </row>
    <row r="4" spans="1:11" ht="30" customHeight="1">
      <c r="A4" s="4"/>
      <c r="B4" s="11"/>
      <c r="C4" s="11"/>
      <c r="D4" s="11"/>
      <c r="E4" s="4"/>
      <c r="F4" s="11"/>
      <c r="G4" s="4"/>
      <c r="H4" s="11"/>
      <c r="I4" s="10"/>
      <c r="J4" s="10"/>
      <c r="K4" s="10"/>
    </row>
    <row r="5" spans="1:11">
      <c r="A5" s="80" t="s">
        <v>31</v>
      </c>
      <c r="B5" s="80"/>
      <c r="C5" s="80"/>
      <c r="D5" s="80"/>
      <c r="E5" s="80"/>
      <c r="F5" s="80"/>
      <c r="G5" s="80"/>
      <c r="H5" s="80"/>
      <c r="I5" s="10"/>
      <c r="J5" s="10"/>
      <c r="K5" s="10"/>
    </row>
    <row r="6" spans="1:11">
      <c r="A6" s="3"/>
      <c r="B6" s="3"/>
      <c r="C6" s="3"/>
      <c r="D6" s="3"/>
      <c r="E6" s="3"/>
      <c r="F6" s="3"/>
      <c r="G6" s="3"/>
      <c r="H6" s="3"/>
    </row>
    <row r="7" spans="1:11">
      <c r="A7" s="82" t="s">
        <v>30</v>
      </c>
      <c r="B7" s="83"/>
      <c r="C7" s="84"/>
      <c r="D7" s="55" t="s">
        <v>66</v>
      </c>
      <c r="E7" s="55"/>
      <c r="F7" s="55"/>
      <c r="G7" s="55"/>
      <c r="H7" s="55"/>
    </row>
    <row r="8" spans="1:11">
      <c r="A8" s="12"/>
      <c r="B8" s="12"/>
      <c r="C8" s="12"/>
      <c r="D8" s="11"/>
      <c r="E8" s="11"/>
      <c r="F8" s="3"/>
      <c r="G8" s="3"/>
      <c r="H8" s="3"/>
    </row>
    <row r="9" spans="1:11">
      <c r="A9" s="80" t="s">
        <v>50</v>
      </c>
      <c r="B9" s="80"/>
      <c r="C9" s="80"/>
      <c r="D9" s="55" t="s">
        <v>67</v>
      </c>
      <c r="E9" s="55"/>
      <c r="F9" s="80" t="s">
        <v>51</v>
      </c>
      <c r="G9" s="80"/>
      <c r="H9" s="27">
        <v>340370210</v>
      </c>
    </row>
    <row r="11" spans="1:11">
      <c r="B11" s="3"/>
    </row>
    <row r="12" spans="1:11" ht="62.25" customHeight="1">
      <c r="B12" s="24" t="s">
        <v>53</v>
      </c>
      <c r="C12" s="80" t="s">
        <v>52</v>
      </c>
      <c r="D12" s="80"/>
      <c r="E12" s="24" t="s">
        <v>33</v>
      </c>
      <c r="F12" s="24" t="s">
        <v>34</v>
      </c>
      <c r="H12"/>
    </row>
    <row r="13" spans="1:11">
      <c r="B13" s="2"/>
      <c r="C13" s="81" t="s">
        <v>10</v>
      </c>
      <c r="D13" s="81"/>
      <c r="E13" s="2"/>
      <c r="F13" s="2"/>
    </row>
    <row r="14" spans="1:11">
      <c r="B14" s="2"/>
      <c r="C14" s="81" t="s">
        <v>11</v>
      </c>
      <c r="D14" s="81"/>
      <c r="E14" s="2"/>
      <c r="F14" s="2"/>
    </row>
    <row r="15" spans="1:11">
      <c r="B15" s="2">
        <v>1</v>
      </c>
      <c r="C15" s="81" t="s">
        <v>12</v>
      </c>
      <c r="D15" s="81"/>
      <c r="E15" s="2">
        <v>13</v>
      </c>
      <c r="F15" s="2">
        <v>303</v>
      </c>
    </row>
    <row r="16" spans="1:11">
      <c r="B16" s="2"/>
      <c r="C16" s="81" t="s">
        <v>13</v>
      </c>
      <c r="D16" s="81"/>
      <c r="E16" s="2"/>
      <c r="F16" s="2"/>
    </row>
    <row r="17" spans="1:11">
      <c r="E17" s="24" t="s">
        <v>32</v>
      </c>
      <c r="F17" s="2">
        <f>SUM(F13:F16)</f>
        <v>303</v>
      </c>
    </row>
    <row r="18" spans="1:11" s="10" customFormat="1">
      <c r="E18" s="14"/>
      <c r="F18" s="15"/>
    </row>
    <row r="19" spans="1:11" s="10" customFormat="1">
      <c r="A19" s="80" t="s">
        <v>26</v>
      </c>
      <c r="B19" s="80"/>
      <c r="C19" s="26">
        <v>3900</v>
      </c>
      <c r="E19" s="4"/>
      <c r="F19" s="11"/>
    </row>
    <row r="20" spans="1:11" s="10" customFormat="1">
      <c r="E20" s="4"/>
      <c r="F20" s="11"/>
    </row>
    <row r="21" spans="1:11" s="11" customFormat="1">
      <c r="A21" s="16"/>
      <c r="B21" s="15"/>
      <c r="C21" s="14"/>
      <c r="D21" s="15"/>
      <c r="E21" s="24" t="s">
        <v>24</v>
      </c>
      <c r="F21" s="15"/>
      <c r="G21" s="15"/>
      <c r="H21" s="17"/>
    </row>
    <row r="22" spans="1:11" ht="21" customHeight="1">
      <c r="A22" s="90" t="s">
        <v>38</v>
      </c>
      <c r="B22" s="90"/>
      <c r="C22" s="90"/>
      <c r="D22" s="90"/>
      <c r="E22" s="2" t="s">
        <v>68</v>
      </c>
      <c r="F22" s="24" t="s">
        <v>16</v>
      </c>
      <c r="G22" s="55"/>
      <c r="H22" s="55"/>
    </row>
    <row r="23" spans="1:11">
      <c r="A23" s="18"/>
      <c r="B23" s="19"/>
      <c r="C23" s="19"/>
      <c r="D23" s="19"/>
      <c r="E23" s="3"/>
      <c r="F23" s="20"/>
      <c r="G23" s="3"/>
      <c r="H23" s="9"/>
    </row>
    <row r="24" spans="1:11" ht="53.25" customHeight="1">
      <c r="A24" s="90" t="s">
        <v>37</v>
      </c>
      <c r="B24" s="90"/>
      <c r="C24" s="90"/>
      <c r="D24" s="90"/>
      <c r="E24" s="2" t="s">
        <v>69</v>
      </c>
      <c r="F24" s="24" t="s">
        <v>16</v>
      </c>
      <c r="G24" s="85" t="s">
        <v>71</v>
      </c>
      <c r="H24" s="87"/>
    </row>
    <row r="25" spans="1:11" s="11" customFormat="1" ht="29.25" customHeight="1">
      <c r="A25" s="89"/>
      <c r="B25" s="89"/>
      <c r="C25" s="89"/>
      <c r="D25" s="13"/>
    </row>
    <row r="26" spans="1:11">
      <c r="A26" s="80" t="s">
        <v>54</v>
      </c>
      <c r="B26" s="80"/>
      <c r="C26" s="80"/>
      <c r="D26" s="80"/>
      <c r="E26" s="80"/>
      <c r="F26" s="80"/>
      <c r="G26" s="80"/>
      <c r="H26" s="80"/>
      <c r="I26" s="10"/>
      <c r="J26" s="10"/>
      <c r="K26" s="10"/>
    </row>
    <row r="27" spans="1:11">
      <c r="A27" s="4"/>
      <c r="B27" s="4"/>
      <c r="C27" s="4"/>
      <c r="D27" s="4"/>
      <c r="E27" s="4"/>
      <c r="F27" s="4"/>
      <c r="G27" s="4"/>
      <c r="H27" s="4"/>
      <c r="I27" s="10"/>
      <c r="J27" s="10"/>
      <c r="K27" s="10"/>
    </row>
    <row r="28" spans="1:11" ht="15" customHeight="1">
      <c r="A28" s="80" t="s">
        <v>26</v>
      </c>
      <c r="B28" s="80"/>
      <c r="C28" s="26">
        <v>9320</v>
      </c>
    </row>
    <row r="29" spans="1:11" s="10" customFormat="1">
      <c r="A29" s="4"/>
      <c r="B29" s="4"/>
      <c r="C29" s="4"/>
      <c r="D29" s="4"/>
      <c r="E29" s="4"/>
      <c r="F29" s="4"/>
      <c r="G29" s="4"/>
      <c r="H29" s="4"/>
    </row>
    <row r="30" spans="1:11">
      <c r="A30" s="4"/>
      <c r="B30" s="4"/>
      <c r="C30" s="4"/>
      <c r="D30" s="24" t="s">
        <v>24</v>
      </c>
      <c r="E30" s="88"/>
      <c r="F30" s="88"/>
      <c r="G30" s="88"/>
      <c r="H30" s="88"/>
    </row>
    <row r="31" spans="1:11">
      <c r="A31" s="80" t="s">
        <v>42</v>
      </c>
      <c r="B31" s="80"/>
      <c r="C31" s="80"/>
      <c r="D31" s="2" t="s">
        <v>69</v>
      </c>
      <c r="E31" s="24" t="s">
        <v>16</v>
      </c>
      <c r="F31" s="55"/>
      <c r="G31" s="55"/>
      <c r="H31" s="55"/>
    </row>
    <row r="32" spans="1:11">
      <c r="A32" s="5"/>
      <c r="B32" s="6"/>
      <c r="C32" s="6"/>
      <c r="D32" s="4"/>
      <c r="E32" s="6"/>
      <c r="F32" s="6"/>
      <c r="G32" s="6"/>
      <c r="H32" s="7"/>
    </row>
    <row r="33" spans="1:8">
      <c r="A33" s="80" t="s">
        <v>43</v>
      </c>
      <c r="B33" s="80"/>
      <c r="C33" s="80"/>
      <c r="D33" s="2" t="s">
        <v>68</v>
      </c>
      <c r="E33" s="24" t="s">
        <v>16</v>
      </c>
      <c r="F33" s="55"/>
      <c r="G33" s="55"/>
      <c r="H33" s="55"/>
    </row>
    <row r="34" spans="1:8">
      <c r="A34" s="5"/>
      <c r="B34" s="6"/>
      <c r="C34" s="6"/>
      <c r="D34" s="4"/>
      <c r="E34" s="6"/>
      <c r="F34" s="6"/>
      <c r="G34" s="6"/>
      <c r="H34" s="7"/>
    </row>
    <row r="35" spans="1:8" ht="41.25" customHeight="1">
      <c r="A35" s="80" t="s">
        <v>44</v>
      </c>
      <c r="B35" s="80"/>
      <c r="C35" s="80"/>
      <c r="D35" s="2" t="s">
        <v>69</v>
      </c>
      <c r="E35" s="24" t="s">
        <v>16</v>
      </c>
      <c r="F35" s="85" t="s">
        <v>85</v>
      </c>
      <c r="G35" s="86"/>
      <c r="H35" s="87"/>
    </row>
    <row r="36" spans="1:8">
      <c r="A36" s="8"/>
      <c r="B36" s="3"/>
      <c r="C36" s="3"/>
      <c r="D36" s="3"/>
      <c r="E36" s="3"/>
      <c r="F36" s="3"/>
      <c r="G36" s="3"/>
      <c r="H36" s="9"/>
    </row>
    <row r="37" spans="1:8" ht="64.5" customHeight="1">
      <c r="A37" s="80" t="s">
        <v>14</v>
      </c>
      <c r="B37" s="80"/>
      <c r="C37" s="80"/>
      <c r="D37" s="2" t="s">
        <v>69</v>
      </c>
      <c r="E37" s="24" t="s">
        <v>16</v>
      </c>
      <c r="F37" s="85" t="s">
        <v>78</v>
      </c>
      <c r="G37" s="86"/>
      <c r="H37" s="87"/>
    </row>
    <row r="38" spans="1:8">
      <c r="A38" s="8"/>
      <c r="B38" s="3"/>
      <c r="C38" s="3"/>
      <c r="D38" s="3"/>
      <c r="E38" s="3"/>
      <c r="F38" s="3"/>
      <c r="G38" s="3"/>
      <c r="H38" s="9"/>
    </row>
    <row r="39" spans="1:8">
      <c r="A39" s="80" t="s">
        <v>15</v>
      </c>
      <c r="B39" s="80"/>
      <c r="C39" s="80"/>
      <c r="D39" s="2" t="s">
        <v>69</v>
      </c>
      <c r="E39" s="24" t="s">
        <v>16</v>
      </c>
      <c r="F39" s="55"/>
      <c r="G39" s="55"/>
      <c r="H39" s="55"/>
    </row>
    <row r="40" spans="1:8">
      <c r="A40" s="8"/>
      <c r="B40" s="3"/>
      <c r="C40" s="3"/>
      <c r="D40" s="3"/>
      <c r="E40" s="3"/>
      <c r="F40" s="3"/>
      <c r="G40" s="3"/>
      <c r="H40" s="9"/>
    </row>
    <row r="41" spans="1:8">
      <c r="A41" s="80" t="s">
        <v>45</v>
      </c>
      <c r="B41" s="80"/>
      <c r="C41" s="80"/>
      <c r="D41" s="2"/>
      <c r="E41" s="24" t="s">
        <v>16</v>
      </c>
      <c r="F41" s="55"/>
      <c r="G41" s="55"/>
      <c r="H41" s="55"/>
    </row>
    <row r="42" spans="1:8">
      <c r="A42" s="3"/>
      <c r="B42" s="3"/>
      <c r="C42" s="3"/>
      <c r="D42" s="3"/>
      <c r="E42" s="3"/>
      <c r="F42" s="3"/>
      <c r="G42" s="3"/>
      <c r="H42" s="3"/>
    </row>
    <row r="43" spans="1:8" ht="66" customHeight="1">
      <c r="A43" s="80" t="s">
        <v>46</v>
      </c>
      <c r="B43" s="80"/>
      <c r="C43" s="80"/>
      <c r="D43" s="2" t="s">
        <v>69</v>
      </c>
      <c r="E43" s="24" t="s">
        <v>16</v>
      </c>
      <c r="F43" s="85" t="s">
        <v>72</v>
      </c>
      <c r="G43" s="86"/>
      <c r="H43" s="87"/>
    </row>
    <row r="44" spans="1:8" ht="30" customHeight="1">
      <c r="A44" s="3"/>
      <c r="B44" s="3"/>
      <c r="C44" s="3"/>
      <c r="D44" s="3"/>
      <c r="E44" s="3"/>
      <c r="F44" s="3"/>
      <c r="G44" s="3"/>
      <c r="H44" s="3"/>
    </row>
    <row r="45" spans="1:8">
      <c r="A45" s="80" t="s">
        <v>35</v>
      </c>
      <c r="B45" s="80"/>
      <c r="C45" s="80"/>
      <c r="D45" s="80"/>
      <c r="E45" s="80"/>
      <c r="F45" s="80"/>
      <c r="G45" s="80"/>
      <c r="H45" s="80"/>
    </row>
    <row r="47" spans="1:8">
      <c r="A47" s="80" t="s">
        <v>62</v>
      </c>
      <c r="B47" s="80"/>
      <c r="C47" s="26">
        <v>2723</v>
      </c>
    </row>
    <row r="49" spans="1:8" ht="30">
      <c r="C49" s="24"/>
      <c r="D49" s="80" t="s">
        <v>55</v>
      </c>
      <c r="E49" s="80"/>
      <c r="F49" s="24" t="s">
        <v>8</v>
      </c>
      <c r="G49" s="24" t="s">
        <v>17</v>
      </c>
    </row>
    <row r="50" spans="1:8">
      <c r="C50" s="2"/>
      <c r="D50" s="81" t="s">
        <v>10</v>
      </c>
      <c r="E50" s="81"/>
      <c r="F50" s="2"/>
      <c r="G50" s="2"/>
    </row>
    <row r="51" spans="1:8">
      <c r="C51" s="2"/>
      <c r="D51" s="81" t="s">
        <v>11</v>
      </c>
      <c r="E51" s="81"/>
      <c r="F51" s="2"/>
      <c r="G51" s="2"/>
    </row>
    <row r="52" spans="1:8">
      <c r="C52" s="2">
        <v>1</v>
      </c>
      <c r="D52" s="81" t="s">
        <v>12</v>
      </c>
      <c r="E52" s="81"/>
      <c r="F52" s="2">
        <v>18</v>
      </c>
      <c r="G52" s="2">
        <v>450</v>
      </c>
    </row>
    <row r="53" spans="1:8">
      <c r="C53" s="2"/>
      <c r="D53" s="81" t="s">
        <v>13</v>
      </c>
      <c r="E53" s="81"/>
      <c r="F53" s="2"/>
      <c r="G53" s="2"/>
    </row>
    <row r="54" spans="1:8">
      <c r="C54" s="3"/>
      <c r="D54" s="11"/>
      <c r="E54" s="11"/>
      <c r="F54" s="24" t="s">
        <v>32</v>
      </c>
      <c r="G54" s="2">
        <f>SUM(G50:G53)</f>
        <v>450</v>
      </c>
    </row>
    <row r="56" spans="1:8" ht="30" customHeight="1">
      <c r="A56" s="80" t="s">
        <v>4</v>
      </c>
      <c r="B56" s="80"/>
      <c r="C56" s="24" t="s">
        <v>24</v>
      </c>
      <c r="D56" s="24" t="s">
        <v>9</v>
      </c>
      <c r="E56" s="80" t="s">
        <v>60</v>
      </c>
      <c r="F56" s="80"/>
      <c r="G56" s="80"/>
      <c r="H56" s="80"/>
    </row>
    <row r="57" spans="1:8" ht="15" customHeight="1">
      <c r="A57" s="54" t="s">
        <v>18</v>
      </c>
      <c r="B57" s="54"/>
      <c r="C57" s="2" t="s">
        <v>69</v>
      </c>
      <c r="D57" s="28">
        <v>4</v>
      </c>
      <c r="E57" s="54" t="s">
        <v>74</v>
      </c>
      <c r="F57" s="54"/>
      <c r="G57" s="54"/>
      <c r="H57" s="54"/>
    </row>
    <row r="58" spans="1:8" ht="15" customHeight="1">
      <c r="A58" s="54" t="s">
        <v>19</v>
      </c>
      <c r="B58" s="54"/>
      <c r="C58" s="2" t="s">
        <v>69</v>
      </c>
      <c r="D58" s="28">
        <v>1</v>
      </c>
      <c r="E58" s="54" t="s">
        <v>75</v>
      </c>
      <c r="F58" s="54"/>
      <c r="G58" s="54"/>
      <c r="H58" s="54"/>
    </row>
    <row r="59" spans="1:8" ht="15" customHeight="1">
      <c r="A59" s="54" t="s">
        <v>28</v>
      </c>
      <c r="B59" s="54"/>
      <c r="C59" s="2" t="s">
        <v>69</v>
      </c>
      <c r="D59" s="28">
        <v>4</v>
      </c>
      <c r="E59" s="54" t="s">
        <v>76</v>
      </c>
      <c r="F59" s="54"/>
      <c r="G59" s="54"/>
      <c r="H59" s="54"/>
    </row>
    <row r="60" spans="1:8" ht="15" customHeight="1">
      <c r="A60" s="54" t="s">
        <v>47</v>
      </c>
      <c r="B60" s="54"/>
      <c r="C60" s="2" t="s">
        <v>68</v>
      </c>
      <c r="D60" s="28"/>
      <c r="E60" s="55"/>
      <c r="F60" s="55"/>
      <c r="G60" s="55"/>
      <c r="H60" s="55"/>
    </row>
    <row r="61" spans="1:8">
      <c r="A61" s="54" t="s">
        <v>36</v>
      </c>
      <c r="B61" s="54"/>
      <c r="C61" s="2" t="s">
        <v>68</v>
      </c>
      <c r="D61" s="28"/>
      <c r="E61" s="55"/>
      <c r="F61" s="55"/>
      <c r="G61" s="55"/>
      <c r="H61" s="55"/>
    </row>
    <row r="62" spans="1:8">
      <c r="A62" s="54" t="s">
        <v>27</v>
      </c>
      <c r="B62" s="54"/>
      <c r="C62" s="2" t="s">
        <v>68</v>
      </c>
      <c r="D62" s="28"/>
      <c r="E62" s="55"/>
      <c r="F62" s="55"/>
      <c r="G62" s="55"/>
      <c r="H62" s="55"/>
    </row>
    <row r="63" spans="1:8">
      <c r="A63" s="54" t="s">
        <v>20</v>
      </c>
      <c r="B63" s="54"/>
      <c r="C63" s="2" t="s">
        <v>68</v>
      </c>
      <c r="D63" s="28"/>
      <c r="E63" s="55"/>
      <c r="F63" s="55"/>
      <c r="G63" s="55"/>
      <c r="H63" s="55"/>
    </row>
    <row r="64" spans="1:8" ht="15" customHeight="1">
      <c r="A64" s="54" t="s">
        <v>21</v>
      </c>
      <c r="B64" s="54"/>
      <c r="C64" s="2" t="s">
        <v>68</v>
      </c>
      <c r="D64" s="28"/>
      <c r="E64" s="54"/>
      <c r="F64" s="54"/>
      <c r="G64" s="54"/>
      <c r="H64" s="54"/>
    </row>
    <row r="65" spans="1:16">
      <c r="A65" s="54" t="s">
        <v>22</v>
      </c>
      <c r="B65" s="54"/>
      <c r="C65" s="2" t="s">
        <v>69</v>
      </c>
      <c r="D65" s="28">
        <v>1</v>
      </c>
      <c r="E65" s="54" t="s">
        <v>77</v>
      </c>
      <c r="F65" s="54"/>
      <c r="G65" s="54"/>
      <c r="H65" s="54"/>
    </row>
    <row r="66" spans="1:16" ht="57" customHeight="1">
      <c r="A66" s="54" t="s">
        <v>23</v>
      </c>
      <c r="B66" s="54"/>
      <c r="C66" s="2" t="s">
        <v>69</v>
      </c>
      <c r="D66" s="28">
        <v>2</v>
      </c>
      <c r="E66" s="54" t="s">
        <v>80</v>
      </c>
      <c r="F66" s="54"/>
      <c r="G66" s="54"/>
      <c r="H66" s="54"/>
    </row>
    <row r="68" spans="1:16">
      <c r="A68" s="21"/>
      <c r="B68" s="21"/>
      <c r="C68" s="21"/>
      <c r="D68" s="21"/>
      <c r="E68" s="21"/>
      <c r="F68" s="21"/>
      <c r="G68" s="21"/>
      <c r="H68" s="21"/>
    </row>
    <row r="69" spans="1:16" s="10" customFormat="1">
      <c r="C69" s="11"/>
      <c r="D69" s="11"/>
      <c r="E69" s="11"/>
      <c r="F69" s="4"/>
      <c r="G69" s="11"/>
    </row>
    <row r="70" spans="1:16" ht="15" customHeight="1">
      <c r="A70" s="32" t="s">
        <v>39</v>
      </c>
      <c r="B70" s="33"/>
      <c r="C70" s="34"/>
      <c r="D70" s="59">
        <v>3700000</v>
      </c>
      <c r="E70" s="60"/>
      <c r="F70" s="32" t="s">
        <v>41</v>
      </c>
      <c r="G70" s="34"/>
      <c r="H70" s="25">
        <v>1360</v>
      </c>
      <c r="P70" s="22"/>
    </row>
    <row r="72" spans="1:16" ht="25.5" customHeight="1">
      <c r="A72" s="32" t="s">
        <v>87</v>
      </c>
      <c r="B72" s="33"/>
      <c r="C72" s="34"/>
      <c r="D72" s="59">
        <v>4150000</v>
      </c>
      <c r="E72" s="60"/>
      <c r="F72" s="48" t="s">
        <v>40</v>
      </c>
      <c r="G72" s="49"/>
      <c r="H72" s="49"/>
    </row>
    <row r="74" spans="1:16">
      <c r="A74" s="80" t="s">
        <v>25</v>
      </c>
      <c r="B74" s="80"/>
      <c r="C74" s="77" t="s">
        <v>63</v>
      </c>
      <c r="D74" s="78"/>
      <c r="E74" s="78"/>
      <c r="F74" s="78"/>
      <c r="G74" s="78"/>
      <c r="H74" s="79"/>
    </row>
    <row r="75" spans="1:16" ht="150" customHeight="1">
      <c r="A75" s="56" t="s">
        <v>88</v>
      </c>
      <c r="B75" s="57"/>
      <c r="C75" s="57"/>
      <c r="D75" s="57"/>
      <c r="E75" s="57"/>
      <c r="F75" s="57"/>
      <c r="G75" s="57"/>
      <c r="H75" s="58"/>
    </row>
    <row r="76" spans="1:16" ht="108" customHeight="1">
      <c r="A76" s="74" t="s">
        <v>83</v>
      </c>
      <c r="B76" s="75"/>
      <c r="C76" s="75"/>
      <c r="D76" s="75"/>
      <c r="E76" s="75"/>
      <c r="F76" s="75"/>
      <c r="G76" s="75"/>
      <c r="H76" s="76"/>
    </row>
    <row r="77" spans="1:16" ht="73.5" customHeight="1">
      <c r="A77" s="44" t="s">
        <v>84</v>
      </c>
      <c r="B77" s="45"/>
      <c r="C77" s="45"/>
      <c r="D77" s="45"/>
      <c r="E77" s="45"/>
      <c r="F77" s="45"/>
      <c r="G77" s="45"/>
      <c r="H77" s="46"/>
    </row>
    <row r="78" spans="1:16" ht="138" customHeight="1">
      <c r="A78" s="44" t="s">
        <v>81</v>
      </c>
      <c r="B78" s="45"/>
      <c r="C78" s="45"/>
      <c r="D78" s="45"/>
      <c r="E78" s="45"/>
      <c r="F78" s="45"/>
      <c r="G78" s="45"/>
      <c r="H78" s="46"/>
    </row>
    <row r="79" spans="1:16" ht="137.25" customHeight="1">
      <c r="A79" s="41" t="s">
        <v>89</v>
      </c>
      <c r="B79" s="42"/>
      <c r="C79" s="42"/>
      <c r="D79" s="42"/>
      <c r="E79" s="42"/>
      <c r="F79" s="42"/>
      <c r="G79" s="42"/>
      <c r="H79" s="43"/>
    </row>
    <row r="80" spans="1:16" ht="153.75" customHeight="1">
      <c r="A80" s="38" t="s">
        <v>86</v>
      </c>
      <c r="B80" s="39"/>
      <c r="C80" s="39"/>
      <c r="D80" s="39"/>
      <c r="E80" s="39"/>
      <c r="F80" s="39"/>
      <c r="G80" s="39"/>
      <c r="H80" s="40"/>
    </row>
    <row r="81" spans="1:8" ht="105" customHeight="1">
      <c r="A81" s="61" t="s">
        <v>91</v>
      </c>
      <c r="B81" s="62"/>
      <c r="C81" s="62"/>
      <c r="D81" s="62"/>
      <c r="E81" s="62"/>
      <c r="F81" s="62"/>
      <c r="G81" s="62"/>
      <c r="H81" s="63"/>
    </row>
    <row r="83" spans="1:8" ht="15" customHeight="1">
      <c r="A83" s="65" t="s">
        <v>61</v>
      </c>
      <c r="B83" s="66"/>
      <c r="C83" s="66"/>
      <c r="D83" s="66"/>
      <c r="E83" s="67"/>
      <c r="F83" s="64" t="s">
        <v>48</v>
      </c>
      <c r="G83" s="64"/>
      <c r="H83" s="64"/>
    </row>
    <row r="84" spans="1:8" ht="150.75" customHeight="1">
      <c r="A84" s="71" t="s">
        <v>82</v>
      </c>
      <c r="B84" s="72"/>
      <c r="C84" s="72"/>
      <c r="D84" s="72"/>
      <c r="E84" s="72"/>
      <c r="F84" s="72"/>
      <c r="G84" s="72"/>
      <c r="H84" s="73"/>
    </row>
    <row r="85" spans="1:8" ht="138.75" customHeight="1">
      <c r="A85" s="68" t="s">
        <v>79</v>
      </c>
      <c r="B85" s="69"/>
      <c r="C85" s="69"/>
      <c r="D85" s="69"/>
      <c r="E85" s="69"/>
      <c r="F85" s="69"/>
      <c r="G85" s="69"/>
      <c r="H85" s="70"/>
    </row>
    <row r="87" spans="1:8" ht="15" customHeight="1">
      <c r="A87" s="32" t="s">
        <v>0</v>
      </c>
      <c r="B87" s="33"/>
      <c r="C87" s="33"/>
      <c r="D87" s="34"/>
      <c r="E87" s="5"/>
      <c r="F87" s="6"/>
      <c r="G87" s="6"/>
      <c r="H87" s="7"/>
    </row>
    <row r="88" spans="1:8">
      <c r="A88" s="8"/>
      <c r="B88" s="3"/>
      <c r="C88" s="3"/>
      <c r="D88" s="3"/>
      <c r="E88" s="3"/>
      <c r="F88" s="3"/>
      <c r="G88" s="3"/>
      <c r="H88" s="9"/>
    </row>
    <row r="89" spans="1:8">
      <c r="A89" s="51" t="s">
        <v>1</v>
      </c>
      <c r="B89" s="52"/>
      <c r="C89" s="52"/>
      <c r="D89" s="52"/>
      <c r="E89" s="52"/>
      <c r="F89" s="52"/>
      <c r="G89" s="52"/>
      <c r="H89" s="53"/>
    </row>
    <row r="90" spans="1:8">
      <c r="A90" s="35" t="s">
        <v>56</v>
      </c>
      <c r="B90" s="36"/>
      <c r="C90" s="36"/>
      <c r="D90" s="36"/>
      <c r="E90" s="36"/>
      <c r="F90" s="36"/>
      <c r="G90" s="36"/>
      <c r="H90" s="37"/>
    </row>
    <row r="91" spans="1:8">
      <c r="A91" s="35" t="s">
        <v>90</v>
      </c>
      <c r="B91" s="36"/>
      <c r="C91" s="36"/>
      <c r="D91" s="36"/>
      <c r="E91" s="36"/>
      <c r="F91" s="36"/>
      <c r="G91" s="36"/>
      <c r="H91" s="37"/>
    </row>
    <row r="92" spans="1:8">
      <c r="A92" s="35" t="s">
        <v>57</v>
      </c>
      <c r="B92" s="36"/>
      <c r="C92" s="36"/>
      <c r="D92" s="36"/>
      <c r="E92" s="36"/>
      <c r="F92" s="36"/>
      <c r="G92" s="36"/>
      <c r="H92" s="37"/>
    </row>
    <row r="93" spans="1:8">
      <c r="A93" s="35" t="s">
        <v>58</v>
      </c>
      <c r="B93" s="36"/>
      <c r="C93" s="36"/>
      <c r="D93" s="36"/>
      <c r="E93" s="36"/>
      <c r="F93" s="36"/>
      <c r="G93" s="36"/>
      <c r="H93" s="37"/>
    </row>
    <row r="94" spans="1:8" ht="15" customHeight="1">
      <c r="A94" s="51" t="s">
        <v>2</v>
      </c>
      <c r="B94" s="52"/>
      <c r="C94" s="52"/>
      <c r="D94" s="52"/>
      <c r="E94" s="52"/>
      <c r="F94" s="52"/>
      <c r="G94" s="52"/>
      <c r="H94" s="53"/>
    </row>
    <row r="95" spans="1:8">
      <c r="A95" s="35" t="s">
        <v>3</v>
      </c>
      <c r="B95" s="36"/>
      <c r="C95" s="36"/>
      <c r="D95" s="36"/>
      <c r="E95" s="36"/>
      <c r="F95" s="36"/>
      <c r="G95" s="36"/>
      <c r="H95" s="37"/>
    </row>
    <row r="96" spans="1:8">
      <c r="A96" s="35" t="s">
        <v>59</v>
      </c>
      <c r="B96" s="36"/>
      <c r="C96" s="36"/>
      <c r="D96" s="36"/>
      <c r="E96" s="36"/>
      <c r="F96" s="36"/>
      <c r="G96" s="36"/>
      <c r="H96" s="37"/>
    </row>
    <row r="97" spans="1:8">
      <c r="A97" s="29" t="s">
        <v>73</v>
      </c>
      <c r="B97" s="30"/>
      <c r="C97" s="30"/>
      <c r="D97" s="30"/>
      <c r="E97" s="30"/>
      <c r="F97" s="30"/>
      <c r="G97" s="30"/>
      <c r="H97" s="31"/>
    </row>
    <row r="98" spans="1:8" s="23" customFormat="1">
      <c r="A98" s="47" t="s">
        <v>49</v>
      </c>
      <c r="B98" s="47"/>
      <c r="C98" s="47"/>
      <c r="D98" s="47"/>
      <c r="E98" s="47"/>
      <c r="F98" s="47"/>
      <c r="G98" s="47"/>
      <c r="H98" s="47"/>
    </row>
    <row r="99" spans="1:8">
      <c r="A99" s="50"/>
      <c r="B99" s="50"/>
      <c r="C99" s="50"/>
      <c r="D99" s="50"/>
      <c r="E99" s="50"/>
      <c r="F99" s="50"/>
      <c r="G99" s="50"/>
      <c r="H99" s="50"/>
    </row>
  </sheetData>
  <mergeCells count="96">
    <mergeCell ref="C12:D12"/>
    <mergeCell ref="A28:B28"/>
    <mergeCell ref="C13:D13"/>
    <mergeCell ref="A19:B19"/>
    <mergeCell ref="A25:C25"/>
    <mergeCell ref="C16:D16"/>
    <mergeCell ref="C14:D14"/>
    <mergeCell ref="A22:D22"/>
    <mergeCell ref="A24:D24"/>
    <mergeCell ref="A26:H26"/>
    <mergeCell ref="A60:B60"/>
    <mergeCell ref="A59:B59"/>
    <mergeCell ref="A57:B57"/>
    <mergeCell ref="A35:C35"/>
    <mergeCell ref="G24:H24"/>
    <mergeCell ref="G22:H22"/>
    <mergeCell ref="E30:H30"/>
    <mergeCell ref="D53:E53"/>
    <mergeCell ref="E61:H61"/>
    <mergeCell ref="E57:H57"/>
    <mergeCell ref="E59:H59"/>
    <mergeCell ref="A31:C31"/>
    <mergeCell ref="A33:C33"/>
    <mergeCell ref="A37:C37"/>
    <mergeCell ref="A61:B61"/>
    <mergeCell ref="A56:B56"/>
    <mergeCell ref="A58:B58"/>
    <mergeCell ref="D49:E49"/>
    <mergeCell ref="A41:C41"/>
    <mergeCell ref="F37:H37"/>
    <mergeCell ref="F31:H31"/>
    <mergeCell ref="F33:H33"/>
    <mergeCell ref="F35:H35"/>
    <mergeCell ref="F43:H43"/>
    <mergeCell ref="F41:H41"/>
    <mergeCell ref="A45:H45"/>
    <mergeCell ref="A43:C43"/>
    <mergeCell ref="A39:C39"/>
    <mergeCell ref="A47:B47"/>
    <mergeCell ref="F39:H39"/>
    <mergeCell ref="B3:D3"/>
    <mergeCell ref="A7:C7"/>
    <mergeCell ref="A1:H1"/>
    <mergeCell ref="A9:C9"/>
    <mergeCell ref="A5:H5"/>
    <mergeCell ref="D7:H7"/>
    <mergeCell ref="F9:G9"/>
    <mergeCell ref="D9:E9"/>
    <mergeCell ref="C15:D15"/>
    <mergeCell ref="D50:E50"/>
    <mergeCell ref="E64:H64"/>
    <mergeCell ref="E65:H65"/>
    <mergeCell ref="A66:B66"/>
    <mergeCell ref="E63:H63"/>
    <mergeCell ref="E60:H60"/>
    <mergeCell ref="E56:H56"/>
    <mergeCell ref="E58:H58"/>
    <mergeCell ref="D52:E52"/>
    <mergeCell ref="D51:E51"/>
    <mergeCell ref="A85:H85"/>
    <mergeCell ref="A84:H84"/>
    <mergeCell ref="A77:H77"/>
    <mergeCell ref="A76:H76"/>
    <mergeCell ref="C74:H74"/>
    <mergeCell ref="A65:B65"/>
    <mergeCell ref="A74:B74"/>
    <mergeCell ref="D70:E70"/>
    <mergeCell ref="A62:B62"/>
    <mergeCell ref="E62:H62"/>
    <mergeCell ref="A75:H75"/>
    <mergeCell ref="A63:B63"/>
    <mergeCell ref="A64:B64"/>
    <mergeCell ref="A70:C70"/>
    <mergeCell ref="D72:E72"/>
    <mergeCell ref="E66:H66"/>
    <mergeCell ref="F70:G70"/>
    <mergeCell ref="A98:H98"/>
    <mergeCell ref="F72:H72"/>
    <mergeCell ref="A99:H99"/>
    <mergeCell ref="A89:H89"/>
    <mergeCell ref="A92:H92"/>
    <mergeCell ref="A90:H90"/>
    <mergeCell ref="A91:H91"/>
    <mergeCell ref="A93:H93"/>
    <mergeCell ref="A95:H95"/>
    <mergeCell ref="A94:H94"/>
    <mergeCell ref="A97:H97"/>
    <mergeCell ref="A72:C72"/>
    <mergeCell ref="A96:H96"/>
    <mergeCell ref="A80:H80"/>
    <mergeCell ref="A79:H79"/>
    <mergeCell ref="A78:H78"/>
    <mergeCell ref="A87:D87"/>
    <mergeCell ref="A81:H81"/>
    <mergeCell ref="F83:H83"/>
    <mergeCell ref="A83:E83"/>
  </mergeCells>
  <phoneticPr fontId="8" type="noConversion"/>
  <pageMargins left="0.51181102362204722" right="0.51181102362204722" top="0.74803149606299213" bottom="0.74803149606299213" header="0.31496062992125984" footer="0.31496062992125984"/>
  <pageSetup paperSize="9" scale="80" orientation="portrait" cellComments="atEnd" r:id="rId1"/>
  <rowBreaks count="2" manualBreakCount="2">
    <brk id="55" max="16383" man="1"/>
    <brk id="82" max="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scheda generale</vt:lpstr>
      <vt:lpstr>'scheda generale'!Area_stampa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domenico</dc:creator>
  <cp:lastModifiedBy>bertozzi</cp:lastModifiedBy>
  <cp:lastPrinted>2016-03-07T13:48:24Z</cp:lastPrinted>
  <dcterms:created xsi:type="dcterms:W3CDTF">2016-02-23T22:06:56Z</dcterms:created>
  <dcterms:modified xsi:type="dcterms:W3CDTF">2016-03-07T13:55:12Z</dcterms:modified>
</cp:coreProperties>
</file>